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L14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<sst xmlns="http://schemas.openxmlformats.org/spreadsheetml/2006/main" count="35" uniqueCount="34">
  <si>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2023年度民权县国有资本经营预算支出决算表</t>
  </si>
  <si>
    <t>科目编码</t>
  </si>
  <si>
    <t>预算科目</t>
  </si>
  <si>
    <t>预算数</t>
  </si>
  <si>
    <t>调整预算数</t>
  </si>
  <si>
    <t>决算数</t>
  </si>
  <si>
    <t>国有资本经营预算支出</t>
  </si>
  <si>
    <t>社会保障和就业支出</t>
  </si>
  <si>
    <t xml:space="preserve">  补充全国社会保障基金</t>
  </si>
  <si>
    <t xml:space="preserve">    国有资本经营预算补充社保基金支出</t>
  </si>
  <si>
    <t xml:space="preserve">  解决历史遗留问题及改革成本支出</t>
  </si>
  <si>
    <t xml:space="preserve">    厂办大集体改革支出</t>
  </si>
  <si>
    <t xml:space="preserve">    “三供一业”移交补助支出</t>
  </si>
  <si>
    <t xml:space="preserve">    国有企业办职教幼教补助支出</t>
  </si>
  <si>
    <t xml:space="preserve">    国有企业办公共服务机构移交补助支出</t>
  </si>
  <si>
    <t xml:space="preserve">    国有企业退休人员社会化管理补助支出</t>
  </si>
  <si>
    <t xml:space="preserve">    国有企业棚户区改造支出</t>
  </si>
  <si>
    <t xml:space="preserve">    国有企业改革成本支出</t>
  </si>
  <si>
    <t xml:space="preserve">    离休干部医药费补助支出</t>
  </si>
  <si>
    <t xml:space="preserve">    金融企业改革性支出</t>
  </si>
  <si>
    <t xml:space="preserve">    其他解决历史遗留问题及改革成本支出</t>
  </si>
  <si>
    <t xml:space="preserve">  国有企业资本金注入</t>
  </si>
  <si>
    <t xml:space="preserve">    国有经济结构调整支出</t>
  </si>
  <si>
    <t xml:space="preserve">    公益性设施投资支出</t>
  </si>
  <si>
    <t xml:space="preserve">    前瞻性战略性产业发展支出</t>
  </si>
  <si>
    <t xml:space="preserve">    生态环境保护支出</t>
  </si>
  <si>
    <t xml:space="preserve">    支持科技进步支出</t>
  </si>
  <si>
    <t xml:space="preserve">    保障国家经济安全支出</t>
  </si>
  <si>
    <t xml:space="preserve">    金融企业资本性支出</t>
  </si>
  <si>
    <t xml:space="preserve">    其他国有企业资本金注入</t>
  </si>
  <si>
    <t xml:space="preserve">  国有企业政策性补贴(款)</t>
  </si>
  <si>
    <t xml:space="preserve">    国有企业政策性补贴(项)</t>
  </si>
  <si>
    <t xml:space="preserve">  其他国有资本经营预算支出(款)</t>
  </si>
  <si>
    <t xml:space="preserve">    其他国有资本经营预算支出(项)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</si>
</sst>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9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9" applyNumberFormat="0" applyAlignment="0" applyProtection="0">
      <alignment vertical="center"/>
    </xf>
    <xf numFmtId="0" fontId="14" fillId="8" borderId="10" applyNumberFormat="0" applyAlignment="0" applyProtection="0">
      <alignment vertical="center"/>
    </xf>
    <xf numFmtId="0" fontId="15" fillId="8" borderId="9" applyNumberFormat="0" applyAlignment="0" applyProtection="0">
      <alignment vertical="center"/>
    </xf>
    <xf numFmtId="0" fontId="16" fillId="9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3" borderId="1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vertical="center"/>
    </xf>
    <xf numFmtId="0" fontId="2" fillId="2" borderId="1" xfId="0" applyNumberFormat="1" applyFont="1" applyFill="1" applyBorder="1" applyAlignment="1" applyProtection="1">
      <alignment vertical="center"/>
    </xf>
    <xf numFmtId="3" fontId="2" fillId="4" borderId="1" xfId="0" applyNumberFormat="1" applyFont="1" applyFill="1" applyBorder="1" applyAlignment="1" applyProtection="1">
      <alignment horizontal="right" vertical="center"/>
    </xf>
    <xf numFmtId="3" fontId="2" fillId="5" borderId="1" xfId="0" applyNumberFormat="1" applyFont="1" applyFill="1" applyBorder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left" vertical="center"/>
    </xf>
    <xf numFmtId="3" fontId="2" fillId="4" borderId="3" xfId="0" applyNumberFormat="1" applyFont="1" applyFill="1" applyBorder="1" applyAlignment="1" applyProtection="1">
      <alignment horizontal="right" vertical="center"/>
    </xf>
    <xf numFmtId="0" fontId="2" fillId="2" borderId="4" xfId="0" applyNumberFormat="1" applyFont="1" applyFill="1" applyBorder="1" applyAlignment="1" applyProtection="1">
      <alignment vertical="center"/>
    </xf>
    <xf numFmtId="3" fontId="2" fillId="4" borderId="2" xfId="0" applyNumberFormat="1" applyFont="1" applyFill="1" applyBorder="1" applyAlignment="1" applyProtection="1">
      <alignment horizontal="right" vertical="center"/>
    </xf>
    <xf numFmtId="3" fontId="2" fillId="4" borderId="5" xfId="0" applyNumberFormat="1" applyFont="1" applyFill="1" applyBorder="1" applyAlignment="1" applyProtection="1">
      <alignment horizontal="right" vertical="center"/>
    </xf>
    <xf numFmtId="0" fontId="2" fillId="2" borderId="3" xfId="0" applyNumberFormat="1" applyFont="1" applyFill="1" applyBorder="1" applyAlignment="1" applyProtection="1">
      <alignment horizontal="left" vertical="center"/>
    </xf>
    <xf numFmtId="0" fontId="2" fillId="2" borderId="3" xfId="0" applyNumberFormat="1" applyFont="1" applyFill="1" applyBorder="1" applyAlignment="1" applyProtection="1">
      <alignment vertical="center"/>
    </xf>
    <xf numFmtId="3" fontId="2" fillId="5" borderId="3" xfId="0" applyNumberFormat="1" applyFont="1" applyFill="1" applyBorder="1" applyAlignment="1" applyProtection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showGridLines="0" showZeros="0" tabSelected="1" zoomScaleSheetLayoutView="60" workbookViewId="0">
      <selection activeCell="D16" sqref="D16"/>
    </sheetView>
  </sheetViews>
  <sheetFormatPr defaultColWidth="12.1833333333333" defaultRowHeight="17" customHeight="1" outlineLevelCol="4"/>
  <cols>
    <col min="1" max="1" width="12.1333333333333" customWidth="1"/>
    <col min="2" max="2" width="37.225" customWidth="1"/>
    <col min="3" max="5" width="16.4833333333333" customWidth="1"/>
    <col min="6" max="16379" width="12.1833333333333" customWidth="1"/>
  </cols>
  <sheetData>
    <row r="1" ht="34" customHeight="1" spans="1:5">
      <c r="A1" s="1" t="s">
        <v>0</v>
      </c>
      <c r="B1" s="1"/>
      <c r="C1" s="1"/>
      <c r="D1" s="1"/>
      <c r="E1" s="1"/>
    </row>
    <row r="2" ht="16.95" customHeight="1" spans="1:5">
      <c r="A2" s="2"/>
      <c r="B2" s="2"/>
      <c r="C2" s="2"/>
      <c r="D2" s="2"/>
      <c r="E2" s="2"/>
    </row>
    <row r="3" ht="16.95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16.95" customHeight="1" spans="1:5">
      <c r="A4" s="4"/>
      <c r="B4" s="3" t="s">
        <v>6</v>
      </c>
      <c r="C4" s="5">
        <f t="shared" ref="C4:E4" si="0">C5+C8</f>
        <v>60</v>
      </c>
      <c r="D4" s="5">
        <f t="shared" si="0"/>
        <v>60</v>
      </c>
      <c r="E4" s="5">
        <f t="shared" si="0"/>
        <v>20</v>
      </c>
    </row>
    <row r="5" ht="16.95" customHeight="1" spans="1:5">
      <c r="A5" s="4">
        <v>208</v>
      </c>
      <c r="B5" s="6" t="s">
        <v>7</v>
      </c>
      <c r="C5" s="5">
        <f>C6</f>
        <v>0</v>
      </c>
      <c r="D5" s="5">
        <f>D6</f>
        <v>0</v>
      </c>
      <c r="E5" s="5">
        <f>E6</f>
        <v>0</v>
      </c>
    </row>
    <row r="6" ht="16.95" customHeight="1" spans="1:5">
      <c r="A6" s="4">
        <v>20804</v>
      </c>
      <c r="B6" s="6" t="s">
        <v>8</v>
      </c>
      <c r="C6" s="5">
        <f t="shared" ref="C6:E6" si="1">C7</f>
        <v>0</v>
      </c>
      <c r="D6" s="5">
        <f t="shared" si="1"/>
        <v>0</v>
      </c>
      <c r="E6" s="5">
        <f t="shared" si="1"/>
        <v>0</v>
      </c>
    </row>
    <row r="7" ht="16.95" customHeight="1" spans="1:5">
      <c r="A7" s="4">
        <v>2080451</v>
      </c>
      <c r="B7" s="7" t="s">
        <v>9</v>
      </c>
      <c r="C7" s="8">
        <v>0</v>
      </c>
      <c r="D7" s="8">
        <v>0</v>
      </c>
      <c r="E7" s="9">
        <v>0</v>
      </c>
    </row>
    <row r="8" ht="16.95" customHeight="1" spans="1:5">
      <c r="A8" s="4">
        <v>223</v>
      </c>
      <c r="B8" s="6" t="s">
        <v>6</v>
      </c>
      <c r="C8" s="5">
        <f t="shared" ref="C8:E8" si="2">C9+C20+C29+C31</f>
        <v>60</v>
      </c>
      <c r="D8" s="5">
        <f t="shared" si="2"/>
        <v>60</v>
      </c>
      <c r="E8" s="5">
        <f t="shared" si="2"/>
        <v>20</v>
      </c>
    </row>
    <row r="9" ht="16.95" customHeight="1" spans="1:5">
      <c r="A9" s="10">
        <v>22301</v>
      </c>
      <c r="B9" s="6" t="s">
        <v>10</v>
      </c>
      <c r="C9" s="5">
        <f t="shared" ref="C9:E9" si="3">SUM(C10:C19)</f>
        <v>60</v>
      </c>
      <c r="D9" s="5">
        <f t="shared" si="3"/>
        <v>60</v>
      </c>
      <c r="E9" s="5">
        <f t="shared" si="3"/>
        <v>20</v>
      </c>
    </row>
    <row r="10" ht="16.95" customHeight="1" spans="1:5">
      <c r="A10" s="4">
        <v>2230101</v>
      </c>
      <c r="B10" s="7" t="s">
        <v>11</v>
      </c>
      <c r="C10" s="8">
        <v>0</v>
      </c>
      <c r="D10" s="8">
        <v>0</v>
      </c>
      <c r="E10" s="9">
        <v>0</v>
      </c>
    </row>
    <row r="11" ht="16.95" customHeight="1" spans="1:5">
      <c r="A11" s="4">
        <v>2230102</v>
      </c>
      <c r="B11" s="7" t="s">
        <v>12</v>
      </c>
      <c r="C11" s="8">
        <v>0</v>
      </c>
      <c r="D11" s="8">
        <v>0</v>
      </c>
      <c r="E11" s="9">
        <v>0</v>
      </c>
    </row>
    <row r="12" ht="16.95" customHeight="1" spans="1:5">
      <c r="A12" s="4">
        <v>2230103</v>
      </c>
      <c r="B12" s="7" t="s">
        <v>13</v>
      </c>
      <c r="C12" s="8">
        <v>0</v>
      </c>
      <c r="D12" s="8">
        <v>0</v>
      </c>
      <c r="E12" s="9">
        <v>0</v>
      </c>
    </row>
    <row r="13" ht="16.95" customHeight="1" spans="1:5">
      <c r="A13" s="4">
        <v>2230104</v>
      </c>
      <c r="B13" s="7" t="s">
        <v>14</v>
      </c>
      <c r="C13" s="8">
        <v>0</v>
      </c>
      <c r="D13" s="8">
        <v>0</v>
      </c>
      <c r="E13" s="9">
        <v>0</v>
      </c>
    </row>
    <row r="14" ht="16.95" customHeight="1" spans="1:5">
      <c r="A14" s="4">
        <v>2230105</v>
      </c>
      <c r="B14" s="7" t="s">
        <v>15</v>
      </c>
      <c r="C14" s="8">
        <v>0</v>
      </c>
      <c r="D14" s="8">
        <v>0</v>
      </c>
      <c r="E14" s="9">
        <v>0</v>
      </c>
    </row>
    <row r="15" ht="16.95" customHeight="1" spans="1:5">
      <c r="A15" s="4">
        <v>2230106</v>
      </c>
      <c r="B15" s="7" t="s">
        <v>16</v>
      </c>
      <c r="C15" s="8">
        <v>0</v>
      </c>
      <c r="D15" s="8">
        <v>0</v>
      </c>
      <c r="E15" s="9">
        <v>0</v>
      </c>
    </row>
    <row r="16" ht="16.95" customHeight="1" spans="1:5">
      <c r="A16" s="4">
        <v>2230107</v>
      </c>
      <c r="B16" s="7" t="s">
        <v>17</v>
      </c>
      <c r="C16" s="8">
        <v>0</v>
      </c>
      <c r="D16" s="8">
        <v>0</v>
      </c>
      <c r="E16" s="9">
        <v>0</v>
      </c>
    </row>
    <row r="17" ht="16.95" customHeight="1" spans="1:5">
      <c r="A17" s="4">
        <v>2230108</v>
      </c>
      <c r="B17" s="7" t="s">
        <v>18</v>
      </c>
      <c r="C17" s="11">
        <v>0</v>
      </c>
      <c r="D17" s="8">
        <v>0</v>
      </c>
      <c r="E17" s="9">
        <v>0</v>
      </c>
    </row>
    <row r="18" ht="16.95" customHeight="1" spans="1:5">
      <c r="A18" s="4">
        <v>2230109</v>
      </c>
      <c r="B18" s="12" t="s">
        <v>19</v>
      </c>
      <c r="C18" s="8">
        <v>0</v>
      </c>
      <c r="D18" s="13">
        <v>0</v>
      </c>
      <c r="E18" s="9">
        <v>0</v>
      </c>
    </row>
    <row r="19" ht="16.95" customHeight="1" spans="1:5">
      <c r="A19" s="4">
        <v>2230199</v>
      </c>
      <c r="B19" s="7" t="s">
        <v>20</v>
      </c>
      <c r="C19" s="14">
        <v>60</v>
      </c>
      <c r="D19" s="8">
        <v>60</v>
      </c>
      <c r="E19" s="9">
        <v>20</v>
      </c>
    </row>
    <row r="20" ht="16.95" customHeight="1" spans="1:5">
      <c r="A20" s="4">
        <v>22302</v>
      </c>
      <c r="B20" s="6" t="s">
        <v>21</v>
      </c>
      <c r="C20" s="5">
        <f t="shared" ref="C20:E20" si="4">SUM(C21:C28)</f>
        <v>0</v>
      </c>
      <c r="D20" s="5">
        <f t="shared" si="4"/>
        <v>0</v>
      </c>
      <c r="E20" s="5">
        <f t="shared" si="4"/>
        <v>0</v>
      </c>
    </row>
    <row r="21" ht="16.95" customHeight="1" spans="1:5">
      <c r="A21" s="4">
        <v>2230201</v>
      </c>
      <c r="B21" s="7" t="s">
        <v>22</v>
      </c>
      <c r="C21" s="8">
        <v>0</v>
      </c>
      <c r="D21" s="8">
        <v>0</v>
      </c>
      <c r="E21" s="9">
        <v>0</v>
      </c>
    </row>
    <row r="22" ht="16.95" customHeight="1" spans="1:5">
      <c r="A22" s="15">
        <v>2230202</v>
      </c>
      <c r="B22" s="16" t="s">
        <v>23</v>
      </c>
      <c r="C22" s="11">
        <v>0</v>
      </c>
      <c r="D22" s="11">
        <v>0</v>
      </c>
      <c r="E22" s="17">
        <v>0</v>
      </c>
    </row>
    <row r="23" ht="16.95" customHeight="1" spans="1:5">
      <c r="A23" s="4">
        <v>2230203</v>
      </c>
      <c r="B23" s="7" t="s">
        <v>24</v>
      </c>
      <c r="C23" s="8">
        <v>0</v>
      </c>
      <c r="D23" s="8">
        <v>0</v>
      </c>
      <c r="E23" s="9">
        <v>0</v>
      </c>
    </row>
    <row r="24" ht="16.95" customHeight="1" spans="1:5">
      <c r="A24" s="4">
        <v>2230204</v>
      </c>
      <c r="B24" s="7" t="s">
        <v>25</v>
      </c>
      <c r="C24" s="8">
        <v>0</v>
      </c>
      <c r="D24" s="8">
        <v>0</v>
      </c>
      <c r="E24" s="9">
        <v>0</v>
      </c>
    </row>
    <row r="25" ht="16.95" customHeight="1" spans="1:5">
      <c r="A25" s="4">
        <v>2230205</v>
      </c>
      <c r="B25" s="7" t="s">
        <v>26</v>
      </c>
      <c r="C25" s="8">
        <v>0</v>
      </c>
      <c r="D25" s="8">
        <v>0</v>
      </c>
      <c r="E25" s="9">
        <v>0</v>
      </c>
    </row>
    <row r="26" ht="16.95" customHeight="1" spans="1:5">
      <c r="A26" s="4">
        <v>2230206</v>
      </c>
      <c r="B26" s="7" t="s">
        <v>27</v>
      </c>
      <c r="C26" s="8">
        <v>0</v>
      </c>
      <c r="D26" s="8">
        <v>0</v>
      </c>
      <c r="E26" s="9">
        <v>0</v>
      </c>
    </row>
    <row r="27" ht="16.95" customHeight="1" spans="1:5">
      <c r="A27" s="4">
        <v>2230208</v>
      </c>
      <c r="B27" s="7" t="s">
        <v>28</v>
      </c>
      <c r="C27" s="8">
        <v>0</v>
      </c>
      <c r="D27" s="8">
        <v>0</v>
      </c>
      <c r="E27" s="9">
        <v>0</v>
      </c>
    </row>
    <row r="28" ht="16.95" customHeight="1" spans="1:5">
      <c r="A28" s="4">
        <v>2230299</v>
      </c>
      <c r="B28" s="7" t="s">
        <v>29</v>
      </c>
      <c r="C28" s="8">
        <v>0</v>
      </c>
      <c r="D28" s="8">
        <v>0</v>
      </c>
      <c r="E28" s="9">
        <v>0</v>
      </c>
    </row>
    <row r="29" ht="16.95" customHeight="1" spans="1:5">
      <c r="A29" s="4">
        <v>22303</v>
      </c>
      <c r="B29" s="6" t="s">
        <v>30</v>
      </c>
      <c r="C29" s="5">
        <f t="shared" ref="C29:E29" si="5">C30</f>
        <v>0</v>
      </c>
      <c r="D29" s="5">
        <f t="shared" si="5"/>
        <v>0</v>
      </c>
      <c r="E29" s="5">
        <f t="shared" si="5"/>
        <v>0</v>
      </c>
    </row>
    <row r="30" ht="16.95" customHeight="1" spans="1:5">
      <c r="A30" s="4">
        <v>2230301</v>
      </c>
      <c r="B30" s="7" t="s">
        <v>31</v>
      </c>
      <c r="C30" s="8">
        <v>0</v>
      </c>
      <c r="D30" s="8">
        <v>0</v>
      </c>
      <c r="E30" s="9">
        <v>0</v>
      </c>
    </row>
    <row r="31" ht="16.95" customHeight="1" spans="1:5">
      <c r="A31" s="4">
        <v>22399</v>
      </c>
      <c r="B31" s="6" t="s">
        <v>32</v>
      </c>
      <c r="C31" s="5">
        <f t="shared" ref="C31:E31" si="6">C32</f>
        <v>0</v>
      </c>
      <c r="D31" s="5">
        <f t="shared" si="6"/>
        <v>0</v>
      </c>
      <c r="E31" s="5">
        <f t="shared" si="6"/>
        <v>0</v>
      </c>
    </row>
    <row r="32" ht="16.95" customHeight="1" spans="1:5">
      <c r="A32" s="4">
        <v>2239999</v>
      </c>
      <c r="B32" s="7" t="s">
        <v>33</v>
      </c>
      <c r="C32" s="8">
        <v>0</v>
      </c>
      <c r="D32" s="8">
        <v>0</v>
      </c>
      <c r="E32" s="9">
        <v>0</v>
      </c>
    </row>
  </sheetData>
  <mergeCells count="2">
    <mergeCell ref="A1:E1"/>
    <mergeCell ref="A2:E2"/>
  </mergeCells>
  <printOptions gridLines="1"/>
  <pageMargins left="0.75" right="0.75" top="1" bottom="1" header="0" footer="0"/>
  <pageSetup paperSize="1" orientation="portrait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ZY</cp:lastModifiedBy>
  <dcterms:created xsi:type="dcterms:W3CDTF">2024-10-16T01:00:00Z</dcterms:created>
  <dcterms:modified xsi:type="dcterms:W3CDTF">2024-10-17T08:17:32Z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E8B5B93BD1924FA38DE2E575922409E0_11</vt:lpwstr>
  </property>
  <property fmtid="{D5CDD505-2E9C-101B-9397-08002B2CF9AE}" pid="3" name="KSOProductBuildVer">
    <vt:lpwstr>2052-12.1.0.18608</vt:lpwstr>
  </property>
</Properties>
</file>